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/>
  <bookViews>
    <workbookView xWindow="0" yWindow="45" windowWidth="15960" windowHeight="11760"/>
  </bookViews>
  <sheets>
    <sheet name="Folha 1 - Tabela 1" sheetId="1" r:id="rId1"/>
  </sheets>
  <calcPr calcId="124519"/>
</workbook>
</file>

<file path=xl/calcChain.xml><?xml version="1.0" encoding="utf-8"?>
<calcChain xmlns="http://schemas.openxmlformats.org/spreadsheetml/2006/main">
  <c r="P10" i="1"/>
  <c r="L10"/>
  <c r="P9"/>
  <c r="L9"/>
  <c r="L8"/>
  <c r="P8" s="1"/>
  <c r="L7"/>
  <c r="P7" s="1"/>
  <c r="J7"/>
  <c r="P6"/>
  <c r="L6"/>
  <c r="P5"/>
  <c r="L5"/>
  <c r="B5"/>
  <c r="B6" s="1"/>
  <c r="B7" s="1"/>
  <c r="B8" s="1"/>
  <c r="B9" s="1"/>
  <c r="B10" s="1"/>
  <c r="P4"/>
  <c r="L4"/>
  <c r="B4"/>
  <c r="P3"/>
  <c r="L3"/>
  <c r="J3"/>
  <c r="I3"/>
</calcChain>
</file>

<file path=xl/sharedStrings.xml><?xml version="1.0" encoding="utf-8"?>
<sst xmlns="http://schemas.openxmlformats.org/spreadsheetml/2006/main" count="17" uniqueCount="17">
  <si>
    <t>Matrícula</t>
  </si>
  <si>
    <t>Aluno</t>
  </si>
  <si>
    <t>P1</t>
  </si>
  <si>
    <t>P2</t>
  </si>
  <si>
    <t>P3</t>
  </si>
  <si>
    <t>Média Parcial</t>
  </si>
  <si>
    <t>Prova Final</t>
  </si>
  <si>
    <t>Média Final</t>
  </si>
  <si>
    <t>1</t>
  </si>
  <si>
    <t>SABRINA</t>
  </si>
  <si>
    <t>CHRISTOPHER</t>
  </si>
  <si>
    <t>NATALIA</t>
  </si>
  <si>
    <t>DANIELA</t>
  </si>
  <si>
    <t>JUCIMARA</t>
  </si>
  <si>
    <t>NAYARA</t>
  </si>
  <si>
    <t>TIMÓTEO</t>
  </si>
  <si>
    <t>KLEIDIANI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</si>
</sst>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2"/>
      <color indexed="8"/>
      <name val="Verdana"/>
    </font>
    <font>
      <sz val="12"/>
      <color indexed="8"/>
      <name val="Verdana"/>
    </font>
    <font>
      <b/>
      <sz val="16"/>
      <color indexed="8"/>
      <name val="Helvetica"/>
    </font>
    <font>
      <b/>
      <sz val="15"/>
      <color indexed="8"/>
      <name val="Helvetica"/>
    </font>
    <font>
      <sz val="15"/>
      <color indexed="8"/>
      <name val="Helvetica"/>
    </font>
    <font>
      <sz val="18"/>
      <color indexed="8"/>
      <name val="Helvetica"/>
    </font>
  </fonts>
  <fills count="12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0"/>
        <bgColor auto="1"/>
      </patternFill>
    </fill>
    <fill>
      <patternFill patternType="solid">
        <fgColor indexed="24"/>
        <bgColor auto="1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10"/>
      </bottom>
      <diagonal/>
    </border>
    <border>
      <left/>
      <right style="thin">
        <color indexed="9"/>
      </right>
      <top style="thin">
        <color indexed="9"/>
      </top>
      <bottom style="thin">
        <color indexed="10"/>
      </bottom>
      <diagonal/>
    </border>
    <border>
      <left style="thin">
        <color indexed="9"/>
      </left>
      <right style="thin">
        <color indexed="10"/>
      </right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medium">
        <color indexed="12"/>
      </bottom>
      <diagonal/>
    </border>
    <border>
      <left/>
      <right/>
      <top style="thin">
        <color indexed="10"/>
      </top>
      <bottom style="thin">
        <color indexed="14"/>
      </bottom>
      <diagonal/>
    </border>
    <border>
      <left/>
      <right style="thin">
        <color indexed="10"/>
      </right>
      <top style="thin">
        <color indexed="10"/>
      </top>
      <bottom style="thin">
        <color indexed="1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12"/>
      </right>
      <top style="thin">
        <color indexed="10"/>
      </top>
      <bottom style="thin">
        <color indexed="10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12"/>
      </left>
      <right style="thin">
        <color indexed="10"/>
      </right>
      <top style="thin">
        <color indexed="14"/>
      </top>
      <bottom style="thin">
        <color indexed="9"/>
      </bottom>
      <diagonal/>
    </border>
    <border>
      <left style="thin">
        <color indexed="10"/>
      </left>
      <right style="thin">
        <color indexed="10"/>
      </right>
      <top style="thin">
        <color indexed="14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4"/>
      </top>
      <bottom style="thin">
        <color indexed="14"/>
      </bottom>
      <diagonal/>
    </border>
    <border>
      <left style="medium">
        <color indexed="12"/>
      </left>
      <right style="thin">
        <color indexed="10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10"/>
      </right>
      <top/>
      <bottom style="thin">
        <color indexed="9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3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1" fontId="1" fillId="0" borderId="1" xfId="0" applyNumberFormat="1" applyFont="1" applyBorder="1" applyAlignment="1">
      <alignment vertical="top" wrapText="1"/>
    </xf>
    <xf numFmtId="1" fontId="1" fillId="0" borderId="2" xfId="0" applyNumberFormat="1" applyFont="1" applyBorder="1" applyAlignment="1">
      <alignment vertical="top" wrapText="1"/>
    </xf>
    <xf numFmtId="2" fontId="1" fillId="0" borderId="2" xfId="0" applyNumberFormat="1" applyFont="1" applyBorder="1" applyAlignment="1">
      <alignment vertical="top" wrapText="1"/>
    </xf>
    <xf numFmtId="1" fontId="1" fillId="0" borderId="3" xfId="0" applyNumberFormat="1" applyFont="1" applyBorder="1" applyAlignment="1">
      <alignment vertical="top" wrapText="1"/>
    </xf>
    <xf numFmtId="1" fontId="1" fillId="0" borderId="4" xfId="0" applyNumberFormat="1" applyFont="1" applyBorder="1" applyAlignment="1">
      <alignment vertical="top" wrapText="1"/>
    </xf>
    <xf numFmtId="1" fontId="2" fillId="2" borderId="5" xfId="0" applyNumberFormat="1" applyFont="1" applyFill="1" applyBorder="1" applyAlignment="1">
      <alignment horizontal="center" vertical="center" wrapText="1"/>
    </xf>
    <xf numFmtId="1" fontId="2" fillId="3" borderId="6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1" fontId="2" fillId="4" borderId="8" xfId="0" applyNumberFormat="1" applyFont="1" applyFill="1" applyBorder="1" applyAlignment="1">
      <alignment horizontal="center" vertical="center" wrapText="1"/>
    </xf>
    <xf numFmtId="0" fontId="2" fillId="5" borderId="6" xfId="0" applyNumberFormat="1" applyFont="1" applyFill="1" applyBorder="1" applyAlignment="1">
      <alignment horizontal="center" vertical="center" wrapText="1"/>
    </xf>
    <xf numFmtId="0" fontId="2" fillId="6" borderId="8" xfId="0" applyNumberFormat="1" applyFont="1" applyFill="1" applyBorder="1" applyAlignment="1">
      <alignment horizontal="center" vertical="center" wrapText="1"/>
    </xf>
    <xf numFmtId="0" fontId="2" fillId="5" borderId="8" xfId="0" applyNumberFormat="1" applyFont="1" applyFill="1" applyBorder="1" applyAlignment="1">
      <alignment horizontal="center" vertical="center" wrapText="1"/>
    </xf>
    <xf numFmtId="0" fontId="2" fillId="6" borderId="9" xfId="0" applyNumberFormat="1" applyFont="1" applyFill="1" applyBorder="1" applyAlignment="1">
      <alignment horizontal="center" vertical="center" wrapText="1"/>
    </xf>
    <xf numFmtId="0" fontId="3" fillId="2" borderId="10" xfId="0" applyNumberFormat="1" applyFont="1" applyFill="1" applyBorder="1" applyAlignment="1">
      <alignment vertical="top" wrapText="1"/>
    </xf>
    <xf numFmtId="1" fontId="3" fillId="7" borderId="10" xfId="0" applyNumberFormat="1" applyFont="1" applyFill="1" applyBorder="1" applyAlignment="1">
      <alignment vertical="top" wrapText="1"/>
    </xf>
    <xf numFmtId="1" fontId="3" fillId="8" borderId="10" xfId="0" applyNumberFormat="1" applyFont="1" applyFill="1" applyBorder="1" applyAlignment="1">
      <alignment vertical="top" wrapText="1"/>
    </xf>
    <xf numFmtId="1" fontId="3" fillId="9" borderId="11" xfId="0" applyNumberFormat="1" applyFont="1" applyFill="1" applyBorder="1" applyAlignment="1">
      <alignment vertical="top" wrapText="1"/>
    </xf>
    <xf numFmtId="0" fontId="1" fillId="8" borderId="12" xfId="0" applyNumberFormat="1" applyFont="1" applyFill="1" applyBorder="1" applyAlignment="1">
      <alignment vertical="top" wrapText="1"/>
    </xf>
    <xf numFmtId="1" fontId="4" fillId="0" borderId="13" xfId="0" applyNumberFormat="1" applyFont="1" applyBorder="1" applyAlignment="1">
      <alignment vertical="top" wrapText="1"/>
    </xf>
    <xf numFmtId="2" fontId="4" fillId="5" borderId="10" xfId="0" applyNumberFormat="1" applyFont="1" applyFill="1" applyBorder="1" applyAlignment="1">
      <alignment vertical="top" wrapText="1"/>
    </xf>
    <xf numFmtId="2" fontId="5" fillId="0" borderId="14" xfId="0" applyNumberFormat="1" applyFont="1" applyBorder="1" applyAlignment="1">
      <alignment vertical="top" wrapText="1"/>
    </xf>
    <xf numFmtId="2" fontId="5" fillId="10" borderId="15" xfId="0" applyNumberFormat="1" applyFont="1" applyFill="1" applyBorder="1" applyAlignment="1">
      <alignment vertical="top" wrapText="1"/>
    </xf>
    <xf numFmtId="164" fontId="5" fillId="0" borderId="14" xfId="0" applyNumberFormat="1" applyFont="1" applyBorder="1" applyAlignment="1">
      <alignment vertical="top" wrapText="1"/>
    </xf>
    <xf numFmtId="2" fontId="4" fillId="5" borderId="14" xfId="0" applyNumberFormat="1" applyFont="1" applyFill="1" applyBorder="1" applyAlignment="1">
      <alignment vertical="top" wrapText="1"/>
    </xf>
    <xf numFmtId="2" fontId="5" fillId="11" borderId="15" xfId="0" applyNumberFormat="1" applyFont="1" applyFill="1" applyBorder="1" applyAlignment="1">
      <alignment vertical="top" wrapText="1"/>
    </xf>
    <xf numFmtId="0" fontId="3" fillId="2" borderId="10" xfId="0" applyNumberFormat="1" applyFont="1" applyFill="1" applyBorder="1" applyAlignment="1">
      <alignment horizontal="left" vertical="top" wrapText="1"/>
    </xf>
    <xf numFmtId="1" fontId="4" fillId="0" borderId="16" xfId="0" applyNumberFormat="1" applyFont="1" applyBorder="1" applyAlignment="1">
      <alignment vertical="top" wrapText="1"/>
    </xf>
    <xf numFmtId="2" fontId="5" fillId="0" borderId="10" xfId="0" applyNumberFormat="1" applyFont="1" applyBorder="1" applyAlignment="1">
      <alignment vertical="top" wrapText="1"/>
    </xf>
    <xf numFmtId="164" fontId="5" fillId="0" borderId="10" xfId="0" applyNumberFormat="1" applyFont="1" applyBorder="1" applyAlignment="1">
      <alignment vertical="top" wrapText="1"/>
    </xf>
    <xf numFmtId="1" fontId="1" fillId="0" borderId="17" xfId="0" applyNumberFormat="1" applyFont="1" applyBorder="1" applyAlignment="1">
      <alignment vertical="top" wrapText="1"/>
    </xf>
  </cellXfs>
  <cellStyles count="1">
    <cellStyle name="Normal" xfId="0" builtinId="0"/>
  </cellStyles>
  <dxfs count="5">
    <dxf>
      <fill>
        <patternFill patternType="solid">
          <fgColor indexed="21"/>
          <bgColor indexed="22"/>
        </patternFill>
      </fill>
    </dxf>
    <dxf>
      <fill>
        <patternFill patternType="solid">
          <fgColor indexed="21"/>
          <bgColor indexed="23"/>
        </patternFill>
      </fill>
    </dxf>
    <dxf>
      <fill>
        <patternFill patternType="solid">
          <fgColor indexed="21"/>
          <bgColor indexed="23"/>
        </patternFill>
      </fill>
    </dxf>
    <dxf>
      <fill>
        <patternFill patternType="solid">
          <fgColor indexed="21"/>
          <bgColor indexed="23"/>
        </patternFill>
      </fill>
    </dxf>
    <dxf>
      <fill>
        <patternFill patternType="solid">
          <fgColor indexed="21"/>
          <bgColor indexed="22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B1B1B1"/>
      <rgbColor rgb="FF53A2D6"/>
      <rgbColor rgb="FF515151"/>
      <rgbColor rgb="FFB0B3B2"/>
      <rgbColor rgb="FF949494"/>
      <rgbColor rgb="FF68A22E"/>
      <rgbColor rgb="FFFFDB4F"/>
      <rgbColor rgb="FFFEFFFE"/>
      <rgbColor rgb="FF228ED7"/>
      <rgbColor rgb="FFDCDEDD"/>
      <rgbColor rgb="FFFFCC00"/>
      <rgbColor rgb="00000000"/>
      <rgbColor rgb="FFFF0000"/>
      <rgbColor rgb="FF0070C0"/>
      <rgbColor rgb="FFFF2C21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10"/>
  <sheetViews>
    <sheetView showGridLines="0" tabSelected="1" workbookViewId="0">
      <selection activeCell="N7" sqref="N7"/>
    </sheetView>
  </sheetViews>
  <sheetFormatPr defaultColWidth="9.5" defaultRowHeight="27" customHeight="1"/>
  <cols>
    <col min="1" max="1" width="15.69921875" style="1" customWidth="1"/>
    <col min="2" max="2" width="3.3984375" style="1" customWidth="1"/>
    <col min="3" max="3" width="1.09765625" style="1" customWidth="1"/>
    <col min="4" max="4" width="13.09765625" style="1" customWidth="1"/>
    <col min="5" max="5" width="1.09765625" style="1" customWidth="1"/>
    <col min="6" max="6" width="42.3984375" style="1" customWidth="1"/>
    <col min="7" max="7" width="1.19921875" style="1" customWidth="1"/>
    <col min="8" max="10" width="7.8984375" style="1" customWidth="1"/>
    <col min="11" max="11" width="1.19921875" style="1" customWidth="1"/>
    <col min="12" max="12" width="7.8984375" style="1" customWidth="1"/>
    <col min="13" max="13" width="1.19921875" style="1" customWidth="1"/>
    <col min="14" max="14" width="7.8984375" style="1" customWidth="1"/>
    <col min="15" max="15" width="1.19921875" style="1" customWidth="1"/>
    <col min="16" max="16" width="7.8984375" style="1" customWidth="1"/>
    <col min="17" max="256" width="9.5" style="1" customWidth="1"/>
  </cols>
  <sheetData>
    <row r="1" spans="1:16" ht="44.25" customHeight="1">
      <c r="A1" s="2"/>
      <c r="B1" s="3"/>
      <c r="C1" s="3"/>
      <c r="D1" s="3"/>
      <c r="E1" s="3"/>
      <c r="F1" s="3"/>
      <c r="G1" s="3"/>
      <c r="H1" s="3"/>
      <c r="I1" s="3"/>
      <c r="J1" s="4"/>
      <c r="K1" s="3"/>
      <c r="L1" s="3"/>
      <c r="M1" s="3"/>
      <c r="N1" s="3"/>
      <c r="O1" s="3"/>
      <c r="P1" s="5"/>
    </row>
    <row r="2" spans="1:16" ht="65.099999999999994" customHeight="1">
      <c r="A2" s="6"/>
      <c r="B2" s="7"/>
      <c r="C2" s="8"/>
      <c r="D2" s="9" t="s">
        <v>0</v>
      </c>
      <c r="E2" s="8"/>
      <c r="F2" s="10" t="s">
        <v>1</v>
      </c>
      <c r="G2" s="11"/>
      <c r="H2" s="12" t="s">
        <v>2</v>
      </c>
      <c r="I2" s="12" t="s">
        <v>3</v>
      </c>
      <c r="J2" s="12" t="s">
        <v>4</v>
      </c>
      <c r="K2" s="11"/>
      <c r="L2" s="13" t="s">
        <v>5</v>
      </c>
      <c r="M2" s="11"/>
      <c r="N2" s="14" t="s">
        <v>6</v>
      </c>
      <c r="O2" s="11"/>
      <c r="P2" s="15" t="s">
        <v>7</v>
      </c>
    </row>
    <row r="3" spans="1:16" ht="27" customHeight="1">
      <c r="A3" s="6"/>
      <c r="B3" s="16" t="s">
        <v>8</v>
      </c>
      <c r="C3" s="17"/>
      <c r="D3" s="18"/>
      <c r="E3" s="19"/>
      <c r="F3" s="20" t="s">
        <v>9</v>
      </c>
      <c r="G3" s="21"/>
      <c r="H3" s="22">
        <v>6</v>
      </c>
      <c r="I3" s="22">
        <f>6.7+0.4</f>
        <v>7.1000000000000005</v>
      </c>
      <c r="J3" s="22">
        <f>7.1+0.5</f>
        <v>7.6</v>
      </c>
      <c r="K3" s="23"/>
      <c r="L3" s="24">
        <f t="shared" ref="L3:L10" si="0">(SUM(H3:J3))/3</f>
        <v>6.9000000000000012</v>
      </c>
      <c r="M3" s="25"/>
      <c r="N3" s="26"/>
      <c r="O3" s="25"/>
      <c r="P3" s="27">
        <f t="shared" ref="P3:P10" si="1">IF(L3&gt;=6.7,L3,(L3+N3)/2)</f>
        <v>6.9000000000000012</v>
      </c>
    </row>
    <row r="4" spans="1:16" ht="27" customHeight="1">
      <c r="A4" s="6"/>
      <c r="B4" s="28">
        <f t="shared" ref="B4:B10" si="2">B3+1</f>
        <v>2</v>
      </c>
      <c r="C4" s="17"/>
      <c r="D4" s="18"/>
      <c r="E4" s="19"/>
      <c r="F4" s="20" t="s">
        <v>10</v>
      </c>
      <c r="G4" s="29"/>
      <c r="H4" s="22">
        <v>8</v>
      </c>
      <c r="I4" s="22">
        <v>7.9</v>
      </c>
      <c r="J4" s="22">
        <v>5.5</v>
      </c>
      <c r="K4" s="30"/>
      <c r="L4" s="24">
        <f t="shared" si="0"/>
        <v>7.1333333333333329</v>
      </c>
      <c r="M4" s="31"/>
      <c r="N4" s="22"/>
      <c r="O4" s="31"/>
      <c r="P4" s="27">
        <f t="shared" si="1"/>
        <v>7.1333333333333329</v>
      </c>
    </row>
    <row r="5" spans="1:16" ht="27" customHeight="1">
      <c r="A5" s="6"/>
      <c r="B5" s="28">
        <f t="shared" si="2"/>
        <v>3</v>
      </c>
      <c r="C5" s="17"/>
      <c r="D5" s="18"/>
      <c r="E5" s="19"/>
      <c r="F5" s="20" t="s">
        <v>11</v>
      </c>
      <c r="G5" s="29"/>
      <c r="H5" s="22">
        <v>4.3</v>
      </c>
      <c r="I5" s="22">
        <v>2.5</v>
      </c>
      <c r="J5" s="22">
        <v>5</v>
      </c>
      <c r="K5" s="30"/>
      <c r="L5" s="24">
        <f t="shared" si="0"/>
        <v>3.9333333333333336</v>
      </c>
      <c r="M5" s="31"/>
      <c r="N5" s="22">
        <v>1.8</v>
      </c>
      <c r="O5" s="31"/>
      <c r="P5" s="27">
        <f t="shared" si="1"/>
        <v>2.8666666666666667</v>
      </c>
    </row>
    <row r="6" spans="1:16" ht="27" customHeight="1">
      <c r="A6" s="6"/>
      <c r="B6" s="28">
        <f t="shared" si="2"/>
        <v>4</v>
      </c>
      <c r="C6" s="17"/>
      <c r="D6" s="18"/>
      <c r="E6" s="19"/>
      <c r="F6" s="20" t="s">
        <v>12</v>
      </c>
      <c r="G6" s="29"/>
      <c r="H6" s="22">
        <v>2.5</v>
      </c>
      <c r="I6" s="22">
        <v>5</v>
      </c>
      <c r="J6" s="22">
        <v>4.5999999999999996</v>
      </c>
      <c r="K6" s="30"/>
      <c r="L6" s="24">
        <f t="shared" si="0"/>
        <v>4.0333333333333332</v>
      </c>
      <c r="M6" s="31"/>
      <c r="N6" s="22">
        <v>3.5</v>
      </c>
      <c r="O6" s="31"/>
      <c r="P6" s="27">
        <f t="shared" si="1"/>
        <v>3.7666666666666666</v>
      </c>
    </row>
    <row r="7" spans="1:16" ht="27" customHeight="1">
      <c r="A7" s="6"/>
      <c r="B7" s="28">
        <f t="shared" si="2"/>
        <v>5</v>
      </c>
      <c r="C7" s="17"/>
      <c r="D7" s="18"/>
      <c r="E7" s="19"/>
      <c r="F7" s="20" t="s">
        <v>13</v>
      </c>
      <c r="G7" s="29"/>
      <c r="H7" s="22">
        <v>3.13</v>
      </c>
      <c r="I7" s="22">
        <v>10</v>
      </c>
      <c r="J7" s="22">
        <f>6.5+0.5</f>
        <v>7</v>
      </c>
      <c r="K7" s="30"/>
      <c r="L7" s="24">
        <f t="shared" si="0"/>
        <v>6.71</v>
      </c>
      <c r="M7" s="31"/>
      <c r="N7" s="22"/>
      <c r="O7" s="31"/>
      <c r="P7" s="27">
        <f t="shared" si="1"/>
        <v>6.71</v>
      </c>
    </row>
    <row r="8" spans="1:16" ht="27" customHeight="1">
      <c r="A8" s="6"/>
      <c r="B8" s="28">
        <f t="shared" si="2"/>
        <v>6</v>
      </c>
      <c r="C8" s="17"/>
      <c r="D8" s="18"/>
      <c r="E8" s="19"/>
      <c r="F8" s="20" t="s">
        <v>14</v>
      </c>
      <c r="G8" s="29"/>
      <c r="H8" s="22">
        <v>5</v>
      </c>
      <c r="I8" s="22">
        <v>9.3000000000000007</v>
      </c>
      <c r="J8" s="22">
        <v>5.8</v>
      </c>
      <c r="K8" s="30"/>
      <c r="L8" s="24">
        <f t="shared" si="0"/>
        <v>6.7</v>
      </c>
      <c r="M8" s="31"/>
      <c r="N8" s="22"/>
      <c r="O8" s="31"/>
      <c r="P8" s="27">
        <f t="shared" si="1"/>
        <v>6.7</v>
      </c>
    </row>
    <row r="9" spans="1:16" ht="27" customHeight="1">
      <c r="A9" s="6"/>
      <c r="B9" s="28">
        <f t="shared" si="2"/>
        <v>7</v>
      </c>
      <c r="C9" s="17"/>
      <c r="D9" s="18"/>
      <c r="E9" s="19"/>
      <c r="F9" s="20" t="s">
        <v>15</v>
      </c>
      <c r="G9" s="29"/>
      <c r="H9" s="22">
        <v>8.6</v>
      </c>
      <c r="I9" s="22">
        <v>9.5</v>
      </c>
      <c r="J9" s="22">
        <v>8.5</v>
      </c>
      <c r="K9" s="30"/>
      <c r="L9" s="24">
        <f t="shared" si="0"/>
        <v>8.8666666666666671</v>
      </c>
      <c r="M9" s="31"/>
      <c r="N9" s="22"/>
      <c r="O9" s="31"/>
      <c r="P9" s="27">
        <f t="shared" si="1"/>
        <v>8.8666666666666671</v>
      </c>
    </row>
    <row r="10" spans="1:16" ht="27" customHeight="1">
      <c r="A10" s="32"/>
      <c r="B10" s="28">
        <f t="shared" si="2"/>
        <v>8</v>
      </c>
      <c r="C10" s="17"/>
      <c r="D10" s="18"/>
      <c r="E10" s="19"/>
      <c r="F10" s="20" t="s">
        <v>16</v>
      </c>
      <c r="G10" s="29"/>
      <c r="H10" s="22">
        <v>8</v>
      </c>
      <c r="I10" s="22">
        <v>7.7</v>
      </c>
      <c r="J10" s="22">
        <v>8.3000000000000007</v>
      </c>
      <c r="K10" s="30"/>
      <c r="L10" s="24">
        <f t="shared" si="0"/>
        <v>8</v>
      </c>
      <c r="M10" s="31"/>
      <c r="N10" s="22"/>
      <c r="O10" s="31"/>
      <c r="P10" s="27">
        <f t="shared" si="1"/>
        <v>8</v>
      </c>
    </row>
  </sheetData>
  <conditionalFormatting sqref="L3:L10">
    <cfRule type="cellIs" dxfId="4" priority="1" stopIfTrue="1" operator="lessThan">
      <formula>7</formula>
    </cfRule>
    <cfRule type="cellIs" dxfId="3" priority="2" stopIfTrue="1" operator="greaterThanOrEqual">
      <formula>7</formula>
    </cfRule>
  </conditionalFormatting>
  <conditionalFormatting sqref="N3">
    <cfRule type="cellIs" dxfId="2" priority="1" stopIfTrue="1" operator="greaterThanOrEqual">
      <formula>7</formula>
    </cfRule>
  </conditionalFormatting>
  <conditionalFormatting sqref="P3:P10">
    <cfRule type="cellIs" dxfId="1" priority="1" stopIfTrue="1" operator="greaterThanOrEqual">
      <formula>5</formula>
    </cfRule>
    <cfRule type="cellIs" dxfId="0" priority="2" stopIfTrue="1" operator="lessThan">
      <formula>5</formula>
    </cfRule>
  </conditionalFormatting>
  <pageMargins left="0.75" right="0.75" top="1" bottom="1" header="0.5" footer="0.5"/>
  <pageSetup orientation="portrait"/>
  <headerFooter>
    <oddFooter>&amp;L&amp;"Helvetica,Regular"&amp;12&amp;K000000	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Folha 1 - Tabela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SERGIO MOSCON</dc:creator>
  <cp:lastModifiedBy>paulomoscon</cp:lastModifiedBy>
  <dcterms:created xsi:type="dcterms:W3CDTF">2014-12-16T17:22:43Z</dcterms:created>
  <dcterms:modified xsi:type="dcterms:W3CDTF">2014-12-19T15:42:16Z</dcterms:modified>
</cp:coreProperties>
</file>